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1980 - 2009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<sst xmlns="http://schemas.openxmlformats.org/spreadsheetml/2006/main" count="80" uniqueCount="48">
  <si>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Statistisches Bundesamt</t>
  </si>
  <si>
    <t>3.10.3  Lebendgeborene mit einem Geburtsgewicht von unter 2 500 Gramm</t>
  </si>
  <si>
    <t>nach Geschlecht</t>
  </si>
  <si>
    <t>Männlich</t>
  </si>
  <si>
    <t>Weiblich</t>
  </si>
  <si>
    <t>Insgesamt</t>
  </si>
  <si>
    <t>Jahr</t>
  </si>
  <si>
    <t>ins-</t>
  </si>
  <si>
    <t>davon</t>
  </si>
  <si>
    <t>in</t>
  </si>
  <si>
    <t>gesamt</t>
  </si>
  <si>
    <t>unter 2500 Gramm</t>
  </si>
  <si>
    <t>%</t>
  </si>
  <si>
    <t>Früheres Bundesgebiet</t>
  </si>
  <si>
    <t xml:space="preserve"> </t>
  </si>
  <si>
    <t>1980 ..............................................................</t>
  </si>
  <si>
    <t>1981 ..............................................................</t>
  </si>
  <si>
    <t>1982 ..............................................................</t>
  </si>
  <si>
    <t>1983 ..............................................................</t>
  </si>
  <si>
    <t>1984 ..............................................................</t>
  </si>
  <si>
    <t>1985 ..............................................................</t>
  </si>
  <si>
    <t>1986 ..............................................................</t>
  </si>
  <si>
    <t>1987 ..............................................................</t>
  </si>
  <si>
    <t>1988 ..............................................................</t>
  </si>
  <si>
    <t>1989 ..............................................................</t>
  </si>
  <si>
    <t>1990 ..............................................................</t>
  </si>
  <si>
    <t>Deutschland</t>
  </si>
  <si>
    <t>1991 ......................................................</t>
  </si>
  <si>
    <t xml:space="preserve">  </t>
  </si>
  <si>
    <t>1992 ......................................................</t>
  </si>
  <si>
    <t>1993 ......................................................</t>
  </si>
  <si>
    <t>1994 ......................................................</t>
  </si>
  <si>
    <t>1995 ......................................................</t>
  </si>
  <si>
    <t>1996 ......................................................</t>
  </si>
  <si>
    <t>1997 ......................................................</t>
  </si>
  <si>
    <t>1998 ......................................................</t>
  </si>
  <si>
    <t>1999 ......................................................</t>
  </si>
  <si>
    <t>2000.....................................</t>
  </si>
  <si>
    <t>2001.....................................</t>
  </si>
  <si>
    <t>2002.....................................</t>
  </si>
  <si>
    <t>2003.....................................</t>
  </si>
  <si>
    <t>2004.....................................</t>
  </si>
  <si>
    <t>2005.....................................</t>
  </si>
  <si>
    <t>2006.....................................</t>
  </si>
  <si>
    <t>2007.....................................</t>
  </si>
  <si>
    <t>2008.....................................</t>
  </si>
  <si>
    <t>- F 2 -</t>
  </si>
  <si>
    <t>2009.....................................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</si>
</sst>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  <numFmt numFmtId="173" formatCode="0.0_)"/>
    <numFmt numFmtId="174" formatCode="General_)"/>
    <numFmt numFmtId="175" formatCode="#\ ##0_);\(#\ ##0\)"/>
    <numFmt numFmtId="176" formatCode="#,##0.0_);\(#,##0.0\)"/>
    <numFmt numFmtId="177" formatCode="#\ ###\ ##0"/>
  </numFmts>
  <fonts count="1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MetaNormalLF-Roman"/>
      <family val="2"/>
    </font>
    <font>
      <sz val="12"/>
      <name val="MetaNormalLF-Roman"/>
      <family val="2"/>
    </font>
    <font>
      <b/>
      <sz val="14"/>
      <name val="MetaNormalLF-Roman"/>
      <family val="2"/>
    </font>
    <font>
      <b/>
      <i/>
      <u val="single"/>
      <sz val="14"/>
      <name val="MetaNormalLF-Roman"/>
      <family val="2"/>
    </font>
    <font>
      <b/>
      <u val="single"/>
      <sz val="12"/>
      <name val="MetaNormalLF-Roman"/>
      <family val="2"/>
    </font>
    <font>
      <sz val="12"/>
      <color indexed="12"/>
      <name val="MetaNormalLF-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7">
    <xf numFmtId="174" fontId="0" fillId="0" borderId="0" xfId="0" applyAlignment="1">
      <alignment/>
    </xf>
    <xf numFmtId="174" fontId="5" fillId="0" borderId="0" xfId="0" applyFont="1" applyAlignment="1">
      <alignment horizontal="center"/>
    </xf>
    <xf numFmtId="174" fontId="6" fillId="0" borderId="0" xfId="0" applyFont="1" applyAlignment="1">
      <alignment/>
    </xf>
    <xf numFmtId="174" fontId="5" fillId="0" borderId="0" xfId="0" applyFont="1" applyAlignment="1" quotePrefix="1">
      <alignment horizontal="center"/>
    </xf>
    <xf numFmtId="174" fontId="7" fillId="0" borderId="0" xfId="0" applyFont="1" applyAlignment="1">
      <alignment horizontal="centerContinuous"/>
    </xf>
    <xf numFmtId="174" fontId="5" fillId="0" borderId="0" xfId="0" applyFont="1" applyAlignment="1">
      <alignment horizontal="centerContinuous"/>
    </xf>
    <xf numFmtId="174" fontId="8" fillId="0" borderId="0" xfId="0" applyFont="1" applyAlignment="1">
      <alignment horizontal="centerContinuous"/>
    </xf>
    <xf numFmtId="174" fontId="6" fillId="0" borderId="0" xfId="0" applyFont="1" applyAlignment="1">
      <alignment horizontal="centerContinuous"/>
    </xf>
    <xf numFmtId="174" fontId="6" fillId="0" borderId="1" xfId="0" applyFont="1" applyBorder="1" applyAlignment="1">
      <alignment/>
    </xf>
    <xf numFmtId="174" fontId="6" fillId="0" borderId="2" xfId="0" applyFont="1" applyBorder="1" applyAlignment="1">
      <alignment/>
    </xf>
    <xf numFmtId="174" fontId="6" fillId="0" borderId="1" xfId="0" applyFont="1" applyBorder="1" applyAlignment="1">
      <alignment horizontal="centerContinuous"/>
    </xf>
    <xf numFmtId="174" fontId="6" fillId="0" borderId="2" xfId="0" applyFont="1" applyBorder="1" applyAlignment="1">
      <alignment horizontal="centerContinuous"/>
    </xf>
    <xf numFmtId="174" fontId="6" fillId="0" borderId="0" xfId="0" applyFont="1" applyAlignment="1">
      <alignment horizontal="center"/>
    </xf>
    <xf numFmtId="174" fontId="6" fillId="0" borderId="3" xfId="0" applyFont="1" applyBorder="1" applyAlignment="1">
      <alignment/>
    </xf>
    <xf numFmtId="174" fontId="6" fillId="0" borderId="2" xfId="0" applyFont="1" applyBorder="1" applyAlignment="1">
      <alignment horizontal="center"/>
    </xf>
    <xf numFmtId="174" fontId="6" fillId="0" borderId="1" xfId="0" applyFont="1" applyBorder="1" applyAlignment="1">
      <alignment horizontal="center"/>
    </xf>
    <xf numFmtId="174" fontId="6" fillId="0" borderId="4" xfId="0" applyFont="1" applyBorder="1" applyAlignment="1">
      <alignment/>
    </xf>
    <xf numFmtId="174" fontId="6" fillId="0" borderId="5" xfId="0" applyFont="1" applyBorder="1" applyAlignment="1">
      <alignment/>
    </xf>
    <xf numFmtId="174" fontId="6" fillId="0" borderId="5" xfId="0" applyFont="1" applyBorder="1" applyAlignment="1">
      <alignment horizontal="center"/>
    </xf>
    <xf numFmtId="174" fontId="6" fillId="0" borderId="4" xfId="0" applyFont="1" applyBorder="1" applyAlignment="1">
      <alignment horizontal="center"/>
    </xf>
    <xf numFmtId="174" fontId="9" fillId="0" borderId="0" xfId="0" applyFont="1" applyAlignment="1">
      <alignment horizontal="centerContinuous"/>
    </xf>
    <xf numFmtId="175" fontId="6" fillId="0" borderId="0" xfId="0" applyNumberFormat="1" applyFont="1" applyAlignment="1">
      <alignment horizontal="centerContinuous"/>
    </xf>
    <xf numFmtId="176" fontId="10" fillId="0" borderId="0" xfId="0" applyNumberFormat="1" applyFont="1" applyAlignment="1">
      <alignment horizontal="centerContinuous"/>
    </xf>
    <xf numFmtId="175" fontId="10" fillId="0" borderId="0" xfId="0" applyNumberFormat="1" applyFont="1" applyAlignment="1">
      <alignment horizontal="centerContinuous"/>
    </xf>
    <xf numFmtId="172" fontId="6" fillId="0" borderId="0" xfId="0" applyNumberFormat="1" applyFont="1" applyAlignment="1" applyProtection="1">
      <alignment horizontal="left"/>
      <protection/>
    </xf>
    <xf numFmtId="174" fontId="6" fillId="0" borderId="6" xfId="0" applyFont="1" applyBorder="1" applyAlignment="1">
      <alignment horizontal="left"/>
    </xf>
    <xf numFmtId="175" fontId="6" fillId="0" borderId="0" xfId="0" applyNumberFormat="1" applyFont="1" applyAlignment="1" applyProtection="1">
      <alignment horizontal="center"/>
      <protection/>
    </xf>
    <xf numFmtId="176" fontId="10" fillId="0" borderId="3" xfId="0" applyNumberFormat="1" applyFont="1" applyBorder="1" applyAlignment="1" applyProtection="1">
      <alignment horizontal="center"/>
      <protection/>
    </xf>
    <xf numFmtId="175" fontId="10" fillId="0" borderId="0" xfId="0" applyNumberFormat="1" applyFont="1" applyAlignment="1" applyProtection="1">
      <alignment horizontal="center"/>
      <protection/>
    </xf>
    <xf numFmtId="176" fontId="10" fillId="0" borderId="0" xfId="0" applyNumberFormat="1" applyFont="1" applyAlignment="1" applyProtection="1">
      <alignment horizontal="center"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0" xfId="0" applyNumberFormat="1" applyFont="1" applyAlignment="1" applyProtection="1" quotePrefix="1">
      <alignment horizontal="left"/>
      <protection/>
    </xf>
    <xf numFmtId="174" fontId="6" fillId="0" borderId="0" xfId="0" applyFont="1" applyAlignment="1">
      <alignment horizontal="left"/>
    </xf>
    <xf numFmtId="175" fontId="6" fillId="0" borderId="7" xfId="0" applyNumberFormat="1" applyFont="1" applyBorder="1" applyAlignment="1" applyProtection="1">
      <alignment horizontal="center"/>
      <protection/>
    </xf>
    <xf numFmtId="174" fontId="6" fillId="0" borderId="6" xfId="0" applyFont="1" applyBorder="1" applyAlignment="1">
      <alignment/>
    </xf>
    <xf numFmtId="175" fontId="6" fillId="0" borderId="0" xfId="0" applyNumberFormat="1" applyFont="1" applyBorder="1" applyAlignment="1" applyProtection="1">
      <alignment horizontal="center"/>
      <protection/>
    </xf>
    <xf numFmtId="174" fontId="6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45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"/>
  <cols>
    <col min="1" max="1" width="20.88671875" style="2" customWidth="1"/>
    <col min="2" max="2" width="1.77734375" style="2" customWidth="1"/>
    <col min="3" max="4" width="16.77734375" style="2" customWidth="1"/>
    <col min="5" max="5" width="10.77734375" style="2" customWidth="1"/>
    <col min="6" max="7" width="16.77734375" style="2" customWidth="1"/>
    <col min="8" max="8" width="10.77734375" style="2" customWidth="1"/>
    <col min="9" max="10" width="16.77734375" style="2" customWidth="1"/>
    <col min="11" max="11" width="10.77734375" style="2" customWidth="1"/>
    <col min="12" max="16384" width="9.77734375" style="2" customWidth="1"/>
  </cols>
  <sheetData>
    <row r="1" ht="15.75">
      <c r="A1" s="1" t="s">
        <v>0</v>
      </c>
    </row>
    <row r="2" ht="15.75">
      <c r="A2" s="3" t="s">
        <v>46</v>
      </c>
    </row>
    <row r="3" spans="1:11" ht="18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5">
      <c r="A7" s="8"/>
      <c r="B7" s="9"/>
      <c r="C7" s="10" t="s">
        <v>3</v>
      </c>
      <c r="D7" s="10"/>
      <c r="E7" s="11"/>
      <c r="F7" s="10" t="s">
        <v>4</v>
      </c>
      <c r="G7" s="10"/>
      <c r="H7" s="11"/>
      <c r="I7" s="10" t="s">
        <v>5</v>
      </c>
      <c r="J7" s="10"/>
      <c r="K7" s="10"/>
    </row>
    <row r="8" spans="1:11" ht="15">
      <c r="A8" s="12" t="s">
        <v>6</v>
      </c>
      <c r="B8" s="13"/>
      <c r="C8" s="14" t="s">
        <v>7</v>
      </c>
      <c r="D8" s="14" t="s">
        <v>8</v>
      </c>
      <c r="E8" s="14" t="s">
        <v>9</v>
      </c>
      <c r="F8" s="14" t="s">
        <v>7</v>
      </c>
      <c r="G8" s="14" t="s">
        <v>8</v>
      </c>
      <c r="H8" s="14" t="s">
        <v>9</v>
      </c>
      <c r="I8" s="14" t="s">
        <v>7</v>
      </c>
      <c r="J8" s="14" t="s">
        <v>8</v>
      </c>
      <c r="K8" s="15" t="s">
        <v>9</v>
      </c>
    </row>
    <row r="9" spans="1:11" ht="15">
      <c r="A9" s="16"/>
      <c r="B9" s="17"/>
      <c r="C9" s="18" t="s">
        <v>10</v>
      </c>
      <c r="D9" s="18" t="s">
        <v>11</v>
      </c>
      <c r="E9" s="18" t="s">
        <v>12</v>
      </c>
      <c r="F9" s="18" t="s">
        <v>10</v>
      </c>
      <c r="G9" s="18" t="s">
        <v>11</v>
      </c>
      <c r="H9" s="18" t="s">
        <v>12</v>
      </c>
      <c r="I9" s="18" t="s">
        <v>10</v>
      </c>
      <c r="J9" s="18" t="s">
        <v>11</v>
      </c>
      <c r="K9" s="19" t="s">
        <v>12</v>
      </c>
    </row>
    <row r="11" spans="1:11" ht="15.75">
      <c r="A11" s="20" t="s">
        <v>26</v>
      </c>
      <c r="B11" s="7"/>
      <c r="C11" s="21"/>
      <c r="D11" s="21"/>
      <c r="E11" s="22"/>
      <c r="F11" s="21"/>
      <c r="G11" s="21"/>
      <c r="H11" s="22"/>
      <c r="I11" s="23"/>
      <c r="J11" s="23"/>
      <c r="K11" s="22"/>
    </row>
    <row r="12" spans="1:11" ht="15">
      <c r="A12" s="7"/>
      <c r="B12" s="7" t="s">
        <v>14</v>
      </c>
      <c r="C12" s="21"/>
      <c r="D12" s="21"/>
      <c r="E12" s="22"/>
      <c r="F12" s="21"/>
      <c r="G12" s="21"/>
      <c r="H12" s="22"/>
      <c r="I12" s="23"/>
      <c r="J12" s="23"/>
      <c r="K12" s="22"/>
    </row>
    <row r="13" spans="1:13" ht="15">
      <c r="A13" s="24" t="s">
        <v>27</v>
      </c>
      <c r="B13" s="25" t="s">
        <v>28</v>
      </c>
      <c r="C13" s="26">
        <v>426098</v>
      </c>
      <c r="D13" s="26">
        <v>22609</v>
      </c>
      <c r="E13" s="27">
        <f aca="true" t="shared" si="0" ref="E13:E25">D13/C13*100</f>
        <v>5.306056353233294</v>
      </c>
      <c r="F13" s="26">
        <v>403921</v>
      </c>
      <c r="G13" s="26">
        <v>25254</v>
      </c>
      <c r="H13" s="27">
        <f aca="true" t="shared" si="1" ref="H13:H25">G13/F13*100</f>
        <v>6.252212685153779</v>
      </c>
      <c r="I13" s="28">
        <f aca="true" t="shared" si="2" ref="I13:I24">F13+C13</f>
        <v>830019</v>
      </c>
      <c r="J13" s="28">
        <f aca="true" t="shared" si="3" ref="J13:J24">G13+D13</f>
        <v>47863</v>
      </c>
      <c r="K13" s="29">
        <f aca="true" t="shared" si="4" ref="K13:K24">J13/I13*100</f>
        <v>5.766494501933088</v>
      </c>
      <c r="L13" s="30"/>
      <c r="M13" s="30"/>
    </row>
    <row r="14" spans="1:13" ht="15">
      <c r="A14" s="24" t="s">
        <v>29</v>
      </c>
      <c r="B14" s="25" t="s">
        <v>14</v>
      </c>
      <c r="C14" s="26">
        <v>414807</v>
      </c>
      <c r="D14" s="26">
        <v>21949</v>
      </c>
      <c r="E14" s="27">
        <f t="shared" si="0"/>
        <v>5.291376471467454</v>
      </c>
      <c r="F14" s="26">
        <v>394307</v>
      </c>
      <c r="G14" s="26">
        <v>24697</v>
      </c>
      <c r="H14" s="27">
        <f t="shared" si="1"/>
        <v>6.263393751569208</v>
      </c>
      <c r="I14" s="28">
        <f t="shared" si="2"/>
        <v>809114</v>
      </c>
      <c r="J14" s="28">
        <f t="shared" si="3"/>
        <v>46646</v>
      </c>
      <c r="K14" s="29">
        <f t="shared" si="4"/>
        <v>5.765071423804309</v>
      </c>
      <c r="L14" s="30"/>
      <c r="M14" s="30"/>
    </row>
    <row r="15" spans="1:11" ht="15">
      <c r="A15" s="24" t="s">
        <v>30</v>
      </c>
      <c r="B15" s="25" t="s">
        <v>14</v>
      </c>
      <c r="C15" s="26">
        <v>410071</v>
      </c>
      <c r="D15" s="26">
        <v>21757</v>
      </c>
      <c r="E15" s="27">
        <f t="shared" si="0"/>
        <v>5.305666579689858</v>
      </c>
      <c r="F15" s="26">
        <v>388376</v>
      </c>
      <c r="G15" s="26">
        <v>24349</v>
      </c>
      <c r="H15" s="27">
        <f t="shared" si="1"/>
        <v>6.2694399241971706</v>
      </c>
      <c r="I15" s="28">
        <f t="shared" si="2"/>
        <v>798447</v>
      </c>
      <c r="J15" s="28">
        <f t="shared" si="3"/>
        <v>46106</v>
      </c>
      <c r="K15" s="29">
        <f t="shared" si="4"/>
        <v>5.774459669834065</v>
      </c>
    </row>
    <row r="16" spans="1:11" ht="15">
      <c r="A16" s="31" t="s">
        <v>31</v>
      </c>
      <c r="B16" s="25" t="s">
        <v>14</v>
      </c>
      <c r="C16" s="26">
        <v>395869</v>
      </c>
      <c r="D16" s="26">
        <v>21890</v>
      </c>
      <c r="E16" s="27">
        <f t="shared" si="0"/>
        <v>5.529607016462516</v>
      </c>
      <c r="F16" s="26">
        <v>373734</v>
      </c>
      <c r="G16" s="26">
        <v>24304</v>
      </c>
      <c r="H16" s="27">
        <f t="shared" si="1"/>
        <v>6.503020865107269</v>
      </c>
      <c r="I16" s="28">
        <f t="shared" si="2"/>
        <v>769603</v>
      </c>
      <c r="J16" s="28">
        <f t="shared" si="3"/>
        <v>46194</v>
      </c>
      <c r="K16" s="29">
        <f t="shared" si="4"/>
        <v>6.002315479539451</v>
      </c>
    </row>
    <row r="17" spans="1:11" ht="15">
      <c r="A17" s="31" t="s">
        <v>32</v>
      </c>
      <c r="B17" s="25" t="s">
        <v>14</v>
      </c>
      <c r="C17" s="26">
        <v>392729</v>
      </c>
      <c r="D17" s="26">
        <v>21958</v>
      </c>
      <c r="E17" s="27">
        <f t="shared" si="0"/>
        <v>5.591132816776963</v>
      </c>
      <c r="F17" s="26">
        <v>372492</v>
      </c>
      <c r="G17" s="26">
        <v>24715</v>
      </c>
      <c r="H17" s="27">
        <f t="shared" si="1"/>
        <v>6.6350418264016415</v>
      </c>
      <c r="I17" s="28">
        <f t="shared" si="2"/>
        <v>765221</v>
      </c>
      <c r="J17" s="28">
        <f t="shared" si="3"/>
        <v>46673</v>
      </c>
      <c r="K17" s="29">
        <f t="shared" si="4"/>
        <v>6.09928373633238</v>
      </c>
    </row>
    <row r="18" spans="1:11" ht="15">
      <c r="A18" s="31" t="s">
        <v>33</v>
      </c>
      <c r="B18" s="25" t="s">
        <v>14</v>
      </c>
      <c r="C18" s="26">
        <v>409213</v>
      </c>
      <c r="D18" s="26">
        <v>23346</v>
      </c>
      <c r="E18" s="27">
        <f t="shared" si="0"/>
        <v>5.705097345392253</v>
      </c>
      <c r="F18" s="26">
        <v>386800</v>
      </c>
      <c r="G18" s="26">
        <v>25475</v>
      </c>
      <c r="H18" s="27">
        <f t="shared" si="1"/>
        <v>6.5860910031023785</v>
      </c>
      <c r="I18" s="28">
        <f t="shared" si="2"/>
        <v>796013</v>
      </c>
      <c r="J18" s="28">
        <f t="shared" si="3"/>
        <v>48821</v>
      </c>
      <c r="K18" s="29">
        <f t="shared" si="4"/>
        <v>6.133191292102014</v>
      </c>
    </row>
    <row r="19" spans="1:11" ht="15">
      <c r="A19" s="31" t="s">
        <v>34</v>
      </c>
      <c r="B19" s="25" t="s">
        <v>14</v>
      </c>
      <c r="C19" s="26">
        <v>417006</v>
      </c>
      <c r="D19" s="26">
        <v>23732</v>
      </c>
      <c r="E19" s="27">
        <f t="shared" si="0"/>
        <v>5.691045212778713</v>
      </c>
      <c r="F19" s="26">
        <v>395167</v>
      </c>
      <c r="G19" s="26">
        <v>26319</v>
      </c>
      <c r="H19" s="27">
        <f t="shared" si="1"/>
        <v>6.660222133933249</v>
      </c>
      <c r="I19" s="28">
        <f t="shared" si="2"/>
        <v>812173</v>
      </c>
      <c r="J19" s="28">
        <f t="shared" si="3"/>
        <v>50051</v>
      </c>
      <c r="K19" s="29">
        <f t="shared" si="4"/>
        <v>6.162603287723182</v>
      </c>
    </row>
    <row r="20" spans="1:11" ht="15">
      <c r="A20" s="31" t="s">
        <v>35</v>
      </c>
      <c r="B20" s="25" t="s">
        <v>14</v>
      </c>
      <c r="C20" s="26">
        <v>402865</v>
      </c>
      <c r="D20" s="26">
        <f>3323+3627+916+517+199+503+1886+311+2472+5804+1202+329+795+498+739+478</f>
        <v>23599</v>
      </c>
      <c r="E20" s="27">
        <f t="shared" si="0"/>
        <v>5.857793553671826</v>
      </c>
      <c r="F20" s="26">
        <v>382169</v>
      </c>
      <c r="G20" s="26">
        <f>3580+4155+1016+577+240+554+1954+383+2821+6261+1421+375+944+560+891+522</f>
        <v>26254</v>
      </c>
      <c r="H20" s="27">
        <f t="shared" si="1"/>
        <v>6.869735640515059</v>
      </c>
      <c r="I20" s="28">
        <f t="shared" si="2"/>
        <v>785034</v>
      </c>
      <c r="J20" s="28">
        <f t="shared" si="3"/>
        <v>49853</v>
      </c>
      <c r="K20" s="29">
        <f t="shared" si="4"/>
        <v>6.350425586662488</v>
      </c>
    </row>
    <row r="21" spans="1:11" ht="15">
      <c r="A21" s="31" t="s">
        <v>36</v>
      </c>
      <c r="B21" s="25" t="s">
        <v>14</v>
      </c>
      <c r="C21" s="26">
        <v>396296</v>
      </c>
      <c r="D21" s="26">
        <v>23937</v>
      </c>
      <c r="E21" s="27">
        <f t="shared" si="0"/>
        <v>6.040182086117447</v>
      </c>
      <c r="F21" s="26">
        <v>374448</v>
      </c>
      <c r="G21" s="26">
        <v>26357</v>
      </c>
      <c r="H21" s="27">
        <f t="shared" si="1"/>
        <v>7.038894586164167</v>
      </c>
      <c r="I21" s="28">
        <f t="shared" si="2"/>
        <v>770744</v>
      </c>
      <c r="J21" s="28">
        <f t="shared" si="3"/>
        <v>50294</v>
      </c>
      <c r="K21" s="29">
        <f t="shared" si="4"/>
        <v>6.525383266039047</v>
      </c>
    </row>
    <row r="22" spans="1:11" ht="15">
      <c r="A22" s="32" t="s">
        <v>37</v>
      </c>
      <c r="C22" s="33">
        <v>393323</v>
      </c>
      <c r="D22" s="26">
        <v>23578</v>
      </c>
      <c r="E22" s="27">
        <f t="shared" si="0"/>
        <v>5.994564263976426</v>
      </c>
      <c r="F22" s="33">
        <v>373676</v>
      </c>
      <c r="G22" s="26">
        <v>25686</v>
      </c>
      <c r="H22" s="27">
        <f t="shared" si="1"/>
        <v>6.873869341354542</v>
      </c>
      <c r="I22" s="28">
        <f t="shared" si="2"/>
        <v>766999</v>
      </c>
      <c r="J22" s="28">
        <f t="shared" si="3"/>
        <v>49264</v>
      </c>
      <c r="K22" s="29">
        <f t="shared" si="4"/>
        <v>6.422954919106805</v>
      </c>
    </row>
    <row r="23" spans="1:11" ht="15">
      <c r="A23" s="32" t="s">
        <v>38</v>
      </c>
      <c r="C23" s="33">
        <v>377586</v>
      </c>
      <c r="D23" s="26">
        <v>22884</v>
      </c>
      <c r="E23" s="27">
        <f t="shared" si="0"/>
        <v>6.0606060606060606</v>
      </c>
      <c r="F23" s="33">
        <v>356889</v>
      </c>
      <c r="G23" s="26">
        <v>25217</v>
      </c>
      <c r="H23" s="27">
        <f t="shared" si="1"/>
        <v>7.065782358100138</v>
      </c>
      <c r="I23" s="28">
        <f t="shared" si="2"/>
        <v>734475</v>
      </c>
      <c r="J23" s="28">
        <f t="shared" si="3"/>
        <v>48101</v>
      </c>
      <c r="K23" s="29">
        <f t="shared" si="4"/>
        <v>6.549031621226045</v>
      </c>
    </row>
    <row r="24" spans="1:11" ht="15">
      <c r="A24" s="32" t="s">
        <v>39</v>
      </c>
      <c r="C24" s="33">
        <v>369277</v>
      </c>
      <c r="D24" s="26">
        <v>22920</v>
      </c>
      <c r="E24" s="27">
        <f t="shared" si="0"/>
        <v>6.206722866574414</v>
      </c>
      <c r="F24" s="33">
        <v>349973</v>
      </c>
      <c r="G24" s="26">
        <v>25358</v>
      </c>
      <c r="H24" s="27">
        <f t="shared" si="1"/>
        <v>7.245701811282585</v>
      </c>
      <c r="I24" s="28">
        <f t="shared" si="2"/>
        <v>719250</v>
      </c>
      <c r="J24" s="28">
        <f t="shared" si="3"/>
        <v>48278</v>
      </c>
      <c r="K24" s="29">
        <f t="shared" si="4"/>
        <v>6.712269725408411</v>
      </c>
    </row>
    <row r="25" spans="1:11" ht="15">
      <c r="A25" s="32" t="s">
        <v>40</v>
      </c>
      <c r="B25" s="34"/>
      <c r="C25" s="35">
        <v>362709</v>
      </c>
      <c r="D25" s="26">
        <v>22598</v>
      </c>
      <c r="E25" s="27">
        <f t="shared" si="0"/>
        <v>6.23033892183541</v>
      </c>
      <c r="F25" s="35">
        <v>344012</v>
      </c>
      <c r="G25" s="26">
        <v>25253</v>
      </c>
      <c r="H25" s="27">
        <f t="shared" si="1"/>
        <v>7.340732300036046</v>
      </c>
      <c r="I25" s="28">
        <f aca="true" t="shared" si="5" ref="I25:J27">F25+C25</f>
        <v>706721</v>
      </c>
      <c r="J25" s="28">
        <f t="shared" si="5"/>
        <v>47851</v>
      </c>
      <c r="K25" s="29">
        <f aca="true" t="shared" si="6" ref="K25:K30">J25/I25*100</f>
        <v>6.770847335794465</v>
      </c>
    </row>
    <row r="26" spans="1:11" ht="15">
      <c r="A26" s="32" t="s">
        <v>41</v>
      </c>
      <c r="B26" s="34"/>
      <c r="C26" s="35">
        <v>362017</v>
      </c>
      <c r="D26" s="26">
        <v>23280</v>
      </c>
      <c r="E26" s="27">
        <f aca="true" t="shared" si="7" ref="E26:E31">D26/C26*100</f>
        <v>6.430637235267957</v>
      </c>
      <c r="F26" s="35">
        <v>343605</v>
      </c>
      <c r="G26" s="26">
        <v>25703</v>
      </c>
      <c r="H26" s="27">
        <f aca="true" t="shared" si="8" ref="H26:H31">G26/F26*100</f>
        <v>7.480391728874726</v>
      </c>
      <c r="I26" s="28">
        <f t="shared" si="5"/>
        <v>705622</v>
      </c>
      <c r="J26" s="28">
        <f t="shared" si="5"/>
        <v>48983</v>
      </c>
      <c r="K26" s="29">
        <f t="shared" si="6"/>
        <v>6.941818707466604</v>
      </c>
    </row>
    <row r="27" spans="1:11" ht="15">
      <c r="A27" s="32" t="s">
        <v>42</v>
      </c>
      <c r="B27" s="34"/>
      <c r="C27" s="35">
        <v>351757</v>
      </c>
      <c r="D27" s="26">
        <v>22014</v>
      </c>
      <c r="E27" s="27">
        <f t="shared" si="7"/>
        <v>6.258297631603635</v>
      </c>
      <c r="F27" s="35">
        <v>334038</v>
      </c>
      <c r="G27" s="26">
        <v>24503</v>
      </c>
      <c r="H27" s="27">
        <f t="shared" si="8"/>
        <v>7.335392979241882</v>
      </c>
      <c r="I27" s="28">
        <f t="shared" si="5"/>
        <v>685795</v>
      </c>
      <c r="J27" s="28">
        <f t="shared" si="5"/>
        <v>46517</v>
      </c>
      <c r="K27" s="29">
        <f t="shared" si="6"/>
        <v>6.782930759191887</v>
      </c>
    </row>
    <row r="28" spans="1:11" ht="15">
      <c r="A28" s="32" t="s">
        <v>43</v>
      </c>
      <c r="B28" s="34"/>
      <c r="C28" s="35">
        <v>345816</v>
      </c>
      <c r="D28" s="26">
        <v>21865</v>
      </c>
      <c r="E28" s="27">
        <f t="shared" si="7"/>
        <v>6.32272653665533</v>
      </c>
      <c r="F28" s="35">
        <v>326908</v>
      </c>
      <c r="G28" s="26">
        <v>23953</v>
      </c>
      <c r="H28" s="27">
        <f t="shared" si="8"/>
        <v>7.3271379103601015</v>
      </c>
      <c r="I28" s="28">
        <f aca="true" t="shared" si="9" ref="I28:J30">F28+C28</f>
        <v>672724</v>
      </c>
      <c r="J28" s="28">
        <f t="shared" si="9"/>
        <v>45818</v>
      </c>
      <c r="K28" s="29">
        <f t="shared" si="6"/>
        <v>6.810816917487707</v>
      </c>
    </row>
    <row r="29" spans="1:11" ht="15">
      <c r="A29" s="32" t="s">
        <v>44</v>
      </c>
      <c r="B29" s="34"/>
      <c r="C29" s="35">
        <v>351839</v>
      </c>
      <c r="D29" s="26">
        <v>22435</v>
      </c>
      <c r="E29" s="27">
        <f t="shared" si="7"/>
        <v>6.37649606780374</v>
      </c>
      <c r="F29" s="35">
        <v>333023</v>
      </c>
      <c r="G29" s="26">
        <v>24543</v>
      </c>
      <c r="H29" s="27">
        <f t="shared" si="8"/>
        <v>7.3697612477216285</v>
      </c>
      <c r="I29" s="28">
        <f t="shared" si="9"/>
        <v>684862</v>
      </c>
      <c r="J29" s="28">
        <f t="shared" si="9"/>
        <v>46978</v>
      </c>
      <c r="K29" s="29">
        <f t="shared" si="6"/>
        <v>6.859484100446513</v>
      </c>
    </row>
    <row r="30" spans="1:11" ht="15">
      <c r="A30" s="32" t="s">
        <v>45</v>
      </c>
      <c r="B30" s="34"/>
      <c r="C30" s="35">
        <v>349862</v>
      </c>
      <c r="D30" s="26">
        <v>21811</v>
      </c>
      <c r="E30" s="27">
        <f t="shared" si="7"/>
        <v>6.234172330804717</v>
      </c>
      <c r="F30" s="35">
        <v>332652</v>
      </c>
      <c r="G30" s="26">
        <v>24395</v>
      </c>
      <c r="H30" s="27">
        <f t="shared" si="8"/>
        <v>7.333489652850426</v>
      </c>
      <c r="I30" s="28">
        <f t="shared" si="9"/>
        <v>682514</v>
      </c>
      <c r="J30" s="28">
        <f t="shared" si="9"/>
        <v>46206</v>
      </c>
      <c r="K30" s="29">
        <f t="shared" si="6"/>
        <v>6.769971018909502</v>
      </c>
    </row>
    <row r="31" spans="1:11" ht="15">
      <c r="A31" s="32" t="s">
        <v>47</v>
      </c>
      <c r="B31" s="34"/>
      <c r="C31" s="35">
        <v>341249</v>
      </c>
      <c r="D31" s="26">
        <v>21870</v>
      </c>
      <c r="E31" s="27">
        <f t="shared" si="7"/>
        <v>6.408809989186781</v>
      </c>
      <c r="F31" s="35">
        <v>323877</v>
      </c>
      <c r="G31" s="26">
        <v>24118</v>
      </c>
      <c r="H31" s="27">
        <f t="shared" si="8"/>
        <v>7.446654131043576</v>
      </c>
      <c r="I31" s="28">
        <f>F31+C31</f>
        <v>665126</v>
      </c>
      <c r="J31" s="28">
        <f>G31+D31</f>
        <v>45988</v>
      </c>
      <c r="K31" s="29">
        <f>J31/I31*100</f>
        <v>6.914178666899204</v>
      </c>
    </row>
    <row r="32" spans="4:5" ht="15">
      <c r="D32" s="30"/>
      <c r="E32" s="30"/>
    </row>
    <row r="33" spans="1:11" ht="15.75">
      <c r="A33" s="20" t="s">
        <v>13</v>
      </c>
      <c r="B33" s="5"/>
      <c r="C33" s="7"/>
      <c r="D33" s="5"/>
      <c r="E33" s="5"/>
      <c r="F33" s="5"/>
      <c r="G33" s="5"/>
      <c r="H33" s="5"/>
      <c r="I33" s="5"/>
      <c r="J33" s="5"/>
      <c r="K33" s="5"/>
    </row>
    <row r="34" ht="15">
      <c r="B34" s="2" t="s">
        <v>14</v>
      </c>
    </row>
    <row r="35" spans="1:11" ht="15">
      <c r="A35" s="32" t="s">
        <v>15</v>
      </c>
      <c r="B35" s="36" t="s">
        <v>14</v>
      </c>
      <c r="C35" s="26">
        <v>318480</v>
      </c>
      <c r="D35" s="26">
        <v>16072</v>
      </c>
      <c r="E35" s="27">
        <f aca="true" t="shared" si="10" ref="E35:E45">D35/C35*100</f>
        <v>5.046470735995981</v>
      </c>
      <c r="F35" s="26">
        <v>302177</v>
      </c>
      <c r="G35" s="26">
        <v>18094</v>
      </c>
      <c r="H35" s="27">
        <f aca="true" t="shared" si="11" ref="H35:H45">G35/F35*100</f>
        <v>5.98788127488194</v>
      </c>
      <c r="I35" s="28">
        <f aca="true" t="shared" si="12" ref="I35:J45">F35+C35</f>
        <v>620657</v>
      </c>
      <c r="J35" s="28">
        <f t="shared" si="12"/>
        <v>34166</v>
      </c>
      <c r="K35" s="29">
        <f aca="true" t="shared" si="13" ref="K35:K45">J35/I35*100</f>
        <v>5.504811836489398</v>
      </c>
    </row>
    <row r="36" spans="1:11" ht="15">
      <c r="A36" s="32" t="s">
        <v>16</v>
      </c>
      <c r="B36" s="36" t="s">
        <v>14</v>
      </c>
      <c r="C36" s="26">
        <v>320633</v>
      </c>
      <c r="D36" s="26">
        <v>16104</v>
      </c>
      <c r="E36" s="27">
        <f t="shared" si="10"/>
        <v>5.022564739125417</v>
      </c>
      <c r="F36" s="26">
        <v>303924</v>
      </c>
      <c r="G36" s="26">
        <v>18049</v>
      </c>
      <c r="H36" s="27">
        <f t="shared" si="11"/>
        <v>5.938655716560719</v>
      </c>
      <c r="I36" s="28">
        <f t="shared" si="12"/>
        <v>624557</v>
      </c>
      <c r="J36" s="28">
        <f t="shared" si="12"/>
        <v>34153</v>
      </c>
      <c r="K36" s="29">
        <f t="shared" si="13"/>
        <v>5.46835597071204</v>
      </c>
    </row>
    <row r="37" spans="1:11" ht="15">
      <c r="A37" s="32" t="s">
        <v>17</v>
      </c>
      <c r="B37" s="36" t="s">
        <v>14</v>
      </c>
      <c r="C37" s="26">
        <v>319293</v>
      </c>
      <c r="D37" s="26">
        <v>16128</v>
      </c>
      <c r="E37" s="27">
        <f t="shared" si="10"/>
        <v>5.051159906418243</v>
      </c>
      <c r="F37" s="26">
        <v>301880</v>
      </c>
      <c r="G37" s="26">
        <v>18072</v>
      </c>
      <c r="H37" s="27">
        <f t="shared" si="11"/>
        <v>5.9864846959056575</v>
      </c>
      <c r="I37" s="28">
        <f t="shared" si="12"/>
        <v>621173</v>
      </c>
      <c r="J37" s="28">
        <f t="shared" si="12"/>
        <v>34200</v>
      </c>
      <c r="K37" s="29">
        <f t="shared" si="13"/>
        <v>5.505712579265357</v>
      </c>
    </row>
    <row r="38" spans="1:11" ht="15">
      <c r="A38" s="32" t="s">
        <v>18</v>
      </c>
      <c r="B38" s="36" t="s">
        <v>14</v>
      </c>
      <c r="C38" s="26">
        <v>305255</v>
      </c>
      <c r="D38" s="26">
        <v>15876</v>
      </c>
      <c r="E38" s="27">
        <f t="shared" si="10"/>
        <v>5.2008976101947555</v>
      </c>
      <c r="F38" s="26">
        <v>288922</v>
      </c>
      <c r="G38" s="26">
        <v>17475</v>
      </c>
      <c r="H38" s="27">
        <f t="shared" si="11"/>
        <v>6.0483452281238534</v>
      </c>
      <c r="I38" s="28">
        <f t="shared" si="12"/>
        <v>594177</v>
      </c>
      <c r="J38" s="28">
        <f t="shared" si="12"/>
        <v>33351</v>
      </c>
      <c r="K38" s="29">
        <f t="shared" si="13"/>
        <v>5.612973911814157</v>
      </c>
    </row>
    <row r="39" spans="1:11" ht="15">
      <c r="A39" s="32" t="s">
        <v>19</v>
      </c>
      <c r="B39" s="36" t="s">
        <v>14</v>
      </c>
      <c r="C39" s="26">
        <v>300120</v>
      </c>
      <c r="D39" s="26">
        <v>15361</v>
      </c>
      <c r="E39" s="27">
        <f t="shared" si="10"/>
        <v>5.118286018925763</v>
      </c>
      <c r="F39" s="26">
        <v>284037</v>
      </c>
      <c r="G39" s="26">
        <v>17394</v>
      </c>
      <c r="H39" s="27">
        <f t="shared" si="11"/>
        <v>6.123850061787725</v>
      </c>
      <c r="I39" s="28">
        <f t="shared" si="12"/>
        <v>584157</v>
      </c>
      <c r="J39" s="28">
        <f t="shared" si="12"/>
        <v>32755</v>
      </c>
      <c r="K39" s="29">
        <f t="shared" si="13"/>
        <v>5.607225454800679</v>
      </c>
    </row>
    <row r="40" spans="1:11" ht="15">
      <c r="A40" s="32" t="s">
        <v>20</v>
      </c>
      <c r="B40" s="36" t="s">
        <v>14</v>
      </c>
      <c r="C40" s="26">
        <v>300053</v>
      </c>
      <c r="D40" s="26">
        <v>16024</v>
      </c>
      <c r="E40" s="27">
        <f t="shared" si="10"/>
        <v>5.340389864457279</v>
      </c>
      <c r="F40" s="26">
        <v>286102</v>
      </c>
      <c r="G40" s="26">
        <v>17507</v>
      </c>
      <c r="H40" s="27">
        <f t="shared" si="11"/>
        <v>6.119146318445869</v>
      </c>
      <c r="I40" s="28">
        <f t="shared" si="12"/>
        <v>586155</v>
      </c>
      <c r="J40" s="28">
        <f t="shared" si="12"/>
        <v>33531</v>
      </c>
      <c r="K40" s="29">
        <f t="shared" si="13"/>
        <v>5.7205005501957675</v>
      </c>
    </row>
    <row r="41" spans="1:11" ht="15">
      <c r="A41" s="32" t="s">
        <v>21</v>
      </c>
      <c r="B41" s="36" t="s">
        <v>14</v>
      </c>
      <c r="C41" s="26">
        <v>321184</v>
      </c>
      <c r="D41" s="26">
        <v>17230</v>
      </c>
      <c r="E41" s="27">
        <f t="shared" si="10"/>
        <v>5.364526252864402</v>
      </c>
      <c r="F41" s="26">
        <v>304779</v>
      </c>
      <c r="G41" s="26">
        <v>19227</v>
      </c>
      <c r="H41" s="27">
        <f t="shared" si="11"/>
        <v>6.308505507269202</v>
      </c>
      <c r="I41" s="28">
        <f t="shared" si="12"/>
        <v>625963</v>
      </c>
      <c r="J41" s="28">
        <f t="shared" si="12"/>
        <v>36457</v>
      </c>
      <c r="K41" s="29">
        <f t="shared" si="13"/>
        <v>5.824146155603446</v>
      </c>
    </row>
    <row r="42" spans="1:11" ht="15">
      <c r="A42" s="32" t="s">
        <v>22</v>
      </c>
      <c r="B42" s="36" t="s">
        <v>14</v>
      </c>
      <c r="C42" s="26">
        <v>330659</v>
      </c>
      <c r="D42" s="26">
        <v>17809</v>
      </c>
      <c r="E42" s="27">
        <f t="shared" si="10"/>
        <v>5.385911165279033</v>
      </c>
      <c r="F42" s="26">
        <v>311351</v>
      </c>
      <c r="G42" s="26">
        <v>19928</v>
      </c>
      <c r="H42" s="27">
        <f t="shared" si="11"/>
        <v>6.400493333890046</v>
      </c>
      <c r="I42" s="28">
        <f t="shared" si="12"/>
        <v>642010</v>
      </c>
      <c r="J42" s="28">
        <f t="shared" si="12"/>
        <v>37737</v>
      </c>
      <c r="K42" s="29">
        <f t="shared" si="13"/>
        <v>5.877945826388997</v>
      </c>
    </row>
    <row r="43" spans="1:13" ht="15">
      <c r="A43" s="32" t="s">
        <v>23</v>
      </c>
      <c r="B43" s="36" t="s">
        <v>14</v>
      </c>
      <c r="C43" s="26">
        <v>348138</v>
      </c>
      <c r="D43" s="26">
        <v>18431</v>
      </c>
      <c r="E43" s="27">
        <f t="shared" si="10"/>
        <v>5.294164957574296</v>
      </c>
      <c r="F43" s="26">
        <v>329121</v>
      </c>
      <c r="G43" s="26">
        <v>20444</v>
      </c>
      <c r="H43" s="27">
        <f t="shared" si="11"/>
        <v>6.211697217740588</v>
      </c>
      <c r="I43" s="28">
        <f t="shared" si="12"/>
        <v>677259</v>
      </c>
      <c r="J43" s="28">
        <f t="shared" si="12"/>
        <v>38875</v>
      </c>
      <c r="K43" s="29">
        <f t="shared" si="13"/>
        <v>5.74004922784341</v>
      </c>
      <c r="L43" s="30"/>
      <c r="M43" s="30"/>
    </row>
    <row r="44" spans="1:13" ht="15">
      <c r="A44" s="32" t="s">
        <v>24</v>
      </c>
      <c r="B44" s="36" t="s">
        <v>14</v>
      </c>
      <c r="C44" s="26">
        <v>349179</v>
      </c>
      <c r="D44" s="26">
        <v>18525</v>
      </c>
      <c r="E44" s="27">
        <f t="shared" si="10"/>
        <v>5.305301865232445</v>
      </c>
      <c r="F44" s="26">
        <v>332358</v>
      </c>
      <c r="G44" s="26">
        <v>20627</v>
      </c>
      <c r="H44" s="27">
        <f t="shared" si="11"/>
        <v>6.20625951534189</v>
      </c>
      <c r="I44" s="28">
        <f t="shared" si="12"/>
        <v>681537</v>
      </c>
      <c r="J44" s="28">
        <f t="shared" si="12"/>
        <v>39152</v>
      </c>
      <c r="K44" s="29">
        <f t="shared" si="13"/>
        <v>5.7446624321203394</v>
      </c>
      <c r="L44" s="30"/>
      <c r="M44" s="30"/>
    </row>
    <row r="45" spans="1:13" ht="15">
      <c r="A45" s="32" t="s">
        <v>25</v>
      </c>
      <c r="B45" s="36" t="s">
        <v>14</v>
      </c>
      <c r="C45" s="26">
        <v>373727</v>
      </c>
      <c r="D45" s="26">
        <v>19361</v>
      </c>
      <c r="E45" s="27">
        <f t="shared" si="10"/>
        <v>5.180519470094481</v>
      </c>
      <c r="F45" s="26">
        <v>353472</v>
      </c>
      <c r="G45" s="26">
        <v>21784</v>
      </c>
      <c r="H45" s="27">
        <f t="shared" si="11"/>
        <v>6.162864385297846</v>
      </c>
      <c r="I45" s="28">
        <f t="shared" si="12"/>
        <v>727199</v>
      </c>
      <c r="J45" s="28">
        <f t="shared" si="12"/>
        <v>41145</v>
      </c>
      <c r="K45" s="29">
        <f t="shared" si="13"/>
        <v>5.658011080873323</v>
      </c>
      <c r="L45" s="30"/>
      <c r="M45" s="30"/>
    </row>
  </sheetData>
  <printOptions/>
  <pageMargins left="0.512" right="0.512" top="0.512" bottom="0.551" header="0.394" footer="0.394"/>
  <pageSetup horizontalDpi="600" verticalDpi="600" orientation="landscape" paperSize="9" scale="73" r:id="rId1"/>
  <headerFooter alignWithMargins="0">
    <oddFooter>&amp;L&amp;"MetaNormalLF-Roman,Standard"&amp;10©Statistisches Bundesamt, Wiesbaden 2010
Veröffentlichung und Verbreitung, auch auszugsweise, mit Quellenangabe gestattet.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stba</dc:creator>
  <cp:keywords/>
  <dc:description/>
  <cp:lastModifiedBy>kweber</cp:lastModifiedBy>
  <cp:lastPrinted>2005-09-23T08:56:32Z</cp:lastPrinted>
  <dcterms:created xsi:type="dcterms:W3CDTF">2005-09-23T08:55:21Z</dcterms:created>
  <dcterms:modified xsi:type="dcterms:W3CDTF">2011-08-05T07:43:22Z</dcterms:modified>
  <cp:category/>
  <cp:version/>
  <cp:contentType/>
  <cp:contentStatus/>
</cp:coreProperties>
</file>